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99EFF4B-A866-4BE9-B9A5-F8EC413AEF6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<sst xmlns="http://schemas.openxmlformats.org/spreadsheetml/2006/main" count="3181" uniqueCount="1580">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</sst>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1076</v>
      </c>
      <c r="B10" s="130"/>
      <c r="C10" s="108" t="str">
        <f>VLOOKUP(A10,lista,2,0)</f>
        <v>G. SISTEMAS CNS - ATM</v>
      </c>
      <c r="D10" s="108"/>
      <c r="E10" s="108"/>
      <c r="F10" s="108"/>
      <c r="G10" s="108" t="str">
        <f>VLOOKUP(A10,lista,3,0)</f>
        <v>Técnico/a 1</v>
      </c>
      <c r="H10" s="108"/>
      <c r="I10" s="117" t="str">
        <f>VLOOKUP(A10,lista,4,0)</f>
        <v>Técnico/a en Metodologías y Herramientas de Explotación de Sistemas de Navegación Aérea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Grado en Ingeniería del Software o Ingeniería Informática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en el sector de la Ingeniería.
Al menos 1 año de experiencia en metodologías y herramientas de Explotación de Sistemas de Navegación Aérea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FdxcYUT78awpEEsss8O5yJNS4GOGEWYcq4pH5KB15kEfzxukRD5ov7SypiR8BY5alwh9Mig8lgQpt6TyWIBrCg==" saltValue="RZiDWYZxAc0ynuJu0MTzv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2026-06-23T10:50:53Z</dcterms:modified>
</cp:coreProperties>
</file>